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uyakensetsu-my.sharepoint.com/personal/misawa_sibuyakensetsu_onmicrosoft_com/Documents/デスクトップ/"/>
    </mc:Choice>
  </mc:AlternateContent>
  <xr:revisionPtr revIDLastSave="4" documentId="8_{43A144D9-3FED-4E5A-9DA2-C9667CB21613}" xr6:coauthVersionLast="47" xr6:coauthVersionMax="47" xr10:uidLastSave="{C24603F5-87F6-4089-BA16-BCE4F22A1EB1}"/>
  <bookViews>
    <workbookView xWindow="-120" yWindow="-120" windowWidth="29040" windowHeight="15840" xr2:uid="{00000000-000D-0000-FFFF-FFFF00000000}"/>
  </bookViews>
  <sheets>
    <sheet name="工事内容打合せ確認書" sheetId="1" r:id="rId1"/>
  </sheets>
  <definedNames>
    <definedName name="_xlnm.Print_Area" localSheetId="0">工事内容打合せ確認書!$A$1:$AS$56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8" i="1" l="1"/>
  <c r="X44" i="1"/>
  <c r="A56" i="1"/>
  <c r="S51" i="1" l="1"/>
  <c r="AL29" i="1"/>
  <c r="X17" i="1"/>
  <c r="X18" i="1"/>
  <c r="X46" i="1" s="1"/>
  <c r="X19" i="1"/>
  <c r="X47" i="1" s="1"/>
  <c r="X20" i="1"/>
  <c r="X48" i="1" s="1"/>
  <c r="X21" i="1"/>
  <c r="X49" i="1" s="1"/>
  <c r="X22" i="1"/>
  <c r="X50" i="1" s="1"/>
  <c r="D40" i="1"/>
  <c r="M44" i="1"/>
  <c r="S44" i="1"/>
  <c r="S50" i="1"/>
  <c r="S49" i="1"/>
  <c r="S48" i="1"/>
  <c r="S47" i="1"/>
  <c r="S46" i="1"/>
  <c r="S45" i="1"/>
  <c r="P50" i="1"/>
  <c r="P49" i="1"/>
  <c r="P48" i="1"/>
  <c r="P47" i="1"/>
  <c r="P46" i="1"/>
  <c r="P45" i="1"/>
  <c r="P44" i="1"/>
  <c r="M50" i="1"/>
  <c r="M49" i="1"/>
  <c r="M48" i="1"/>
  <c r="M47" i="1"/>
  <c r="M46" i="1"/>
  <c r="M45" i="1"/>
  <c r="A50" i="1"/>
  <c r="A49" i="1"/>
  <c r="A48" i="1"/>
  <c r="A47" i="1"/>
  <c r="A46" i="1"/>
  <c r="A45" i="1"/>
  <c r="A44" i="1"/>
  <c r="AL51" i="1"/>
  <c r="AR46" i="1"/>
  <c r="AP46" i="1"/>
  <c r="AN46" i="1"/>
  <c r="AI46" i="1"/>
  <c r="AG46" i="1"/>
  <c r="AE46" i="1"/>
  <c r="AC44" i="1"/>
  <c r="A32" i="1"/>
  <c r="K54" i="1" s="1"/>
  <c r="AR31" i="1"/>
  <c r="AP31" i="1"/>
  <c r="AN31" i="1"/>
  <c r="AO30" i="1"/>
  <c r="X45" i="1" l="1"/>
  <c r="X23" i="1"/>
  <c r="X51" i="1" s="1"/>
  <c r="T9" i="1"/>
  <c r="S52" i="1"/>
  <c r="X24" i="1"/>
  <c r="D9" i="1" l="1"/>
  <c r="X52" i="1"/>
  <c r="T37" i="1"/>
  <c r="D37" i="1"/>
</calcChain>
</file>

<file path=xl/sharedStrings.xml><?xml version="1.0" encoding="utf-8"?>
<sst xmlns="http://schemas.openxmlformats.org/spreadsheetml/2006/main" count="103" uniqueCount="50">
  <si>
    <t>現場コード</t>
    <rPh sb="0" eb="2">
      <t>ゲンバ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</si>
  <si>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</si>
  <si>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</si>
  <si>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</si>
  <si>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担当者</t>
    <rPh sb="0" eb="3">
      <t>タントウシャ</t>
    </rPh>
    <phoneticPr fontId="2"/>
  </si>
  <si>
    <t>下記の通り打合せしたことを確認いたします。</t>
    <rPh sb="0" eb="2">
      <t>カキ</t>
    </rPh>
    <rPh sb="3" eb="4">
      <t>トオ</t>
    </rPh>
    <rPh sb="5" eb="7">
      <t>ウチアワ</t>
    </rPh>
    <rPh sb="13" eb="15">
      <t>カクニン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</si>
  <si>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</si>
  <si>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株式会社　シブヤ建設工業</t>
    <rPh sb="0" eb="2">
      <t>カブシキ</t>
    </rPh>
    <rPh sb="2" eb="4">
      <t>ガイシャ</t>
    </rPh>
    <rPh sb="8" eb="10">
      <t>ケンセツ</t>
    </rPh>
    <rPh sb="10" eb="12">
      <t>コウギョウ</t>
    </rPh>
    <phoneticPr fontId="2"/>
  </si>
  <si>
    <t>〒010-0802　秋田市外旭川字三後田266-1</t>
    <rPh sb="10" eb="12">
      <t>アキタ</t>
    </rPh>
    <rPh sb="12" eb="13">
      <t>シ</t>
    </rPh>
    <rPh sb="13" eb="14">
      <t>ソト</t>
    </rPh>
    <rPh sb="14" eb="16">
      <t>アサヒカワ</t>
    </rPh>
    <rPh sb="16" eb="17">
      <t>ジ</t>
    </rPh>
    <rPh sb="17" eb="18">
      <t>サン</t>
    </rPh>
    <rPh sb="18" eb="19">
      <t>アト</t>
    </rPh>
    <rPh sb="19" eb="20">
      <t>タ</t>
    </rPh>
    <phoneticPr fontId="2"/>
  </si>
  <si>
    <t>TEL　018-868-0655　FAX　018-868-0659</t>
    <phoneticPr fontId="2"/>
  </si>
  <si>
    <t>工事場所</t>
    <rPh sb="0" eb="2">
      <t>コウジ</t>
    </rPh>
    <rPh sb="2" eb="4">
      <t>バショ</t>
    </rPh>
    <phoneticPr fontId="2"/>
  </si>
  <si>
    <t>支払条件</t>
    <rPh sb="0" eb="2">
      <t>シハラ</t>
    </rPh>
    <rPh sb="2" eb="4">
      <t>ジョウケン</t>
    </rPh>
    <phoneticPr fontId="2"/>
  </si>
  <si>
    <t>御 中</t>
    <rPh sb="0" eb="1">
      <t>オ</t>
    </rPh>
    <rPh sb="2" eb="3">
      <t>ナカ</t>
    </rPh>
    <phoneticPr fontId="2"/>
  </si>
  <si>
    <t>社　長</t>
    <rPh sb="0" eb="1">
      <t>シャ</t>
    </rPh>
    <rPh sb="2" eb="3">
      <t>チョウ</t>
    </rPh>
    <phoneticPr fontId="2"/>
  </si>
  <si>
    <t>金　額</t>
    <rPh sb="0" eb="1">
      <t>キン</t>
    </rPh>
    <rPh sb="2" eb="3">
      <t>ガク</t>
    </rPh>
    <phoneticPr fontId="2"/>
  </si>
  <si>
    <t>円也</t>
    <rPh sb="0" eb="1">
      <t>エン</t>
    </rPh>
    <rPh sb="1" eb="2">
      <t>ナリ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</si>
  <si>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</si>
  <si>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名　　　　称</t>
    <rPh sb="0" eb="1">
      <t>ナ</t>
    </rPh>
    <rPh sb="5" eb="6">
      <t>ショウ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</si>
  <si>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</si>
  <si>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</si>
  <si>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</si>
  <si>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</si>
  <si>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工　　期</t>
    <rPh sb="0" eb="1">
      <t>コウ</t>
    </rPh>
    <rPh sb="3" eb="4">
      <t>キ</t>
    </rPh>
    <phoneticPr fontId="2"/>
  </si>
  <si>
    <t>&lt;備　考&gt;</t>
    <rPh sb="1" eb="2">
      <t>ソナエ</t>
    </rPh>
    <rPh sb="3" eb="4">
      <t>コウ</t>
    </rPh>
    <phoneticPr fontId="2"/>
  </si>
  <si>
    <t>合　　　　　　　　計</t>
    <rPh sb="0" eb="1">
      <t>ゴウ</t>
    </rPh>
    <rPh sb="9" eb="10">
      <t>ケイ</t>
    </rPh>
    <phoneticPr fontId="2"/>
  </si>
  <si>
    <t>％</t>
    <phoneticPr fontId="2"/>
  </si>
  <si>
    <t>消費税</t>
    <rPh sb="0" eb="3">
      <t>ショウヒゼイ</t>
    </rPh>
    <phoneticPr fontId="2"/>
  </si>
  <si>
    <t>～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</si>
  <si>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</si>
  <si>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確認印</t>
    <rPh sb="0" eb="3">
      <t>カクニンイン</t>
    </rPh>
    <phoneticPr fontId="2"/>
  </si>
  <si>
    <t>社　　名</t>
    <rPh sb="0" eb="1">
      <t>シャ</t>
    </rPh>
    <rPh sb="3" eb="4">
      <t>メイ</t>
    </rPh>
    <phoneticPr fontId="2"/>
  </si>
  <si>
    <t>工 事 請 負 者</t>
    <rPh sb="0" eb="1">
      <t>コウ</t>
    </rPh>
    <rPh sb="2" eb="3">
      <t>コト</t>
    </rPh>
    <rPh sb="4" eb="5">
      <t>ショウ</t>
    </rPh>
    <rPh sb="6" eb="7">
      <t>フ</t>
    </rPh>
    <rPh sb="8" eb="9">
      <t>シャ</t>
    </rPh>
    <phoneticPr fontId="2"/>
  </si>
  <si>
    <t>工事内容打合せ確認書が届き次第発注願います。</t>
    <rPh sb="0" eb="2">
      <t>コウジ</t>
    </rPh>
    <rPh sb="2" eb="4">
      <t>ナイヨウ</t>
    </rPh>
    <rPh sb="4" eb="6">
      <t>ウチアワ</t>
    </rPh>
    <rPh sb="7" eb="10">
      <t>カクニンショ</t>
    </rPh>
    <rPh sb="11" eb="12">
      <t>トド</t>
    </rPh>
    <rPh sb="13" eb="15">
      <t>シダイ</t>
    </rPh>
    <rPh sb="15" eb="17">
      <t>ハッチュウ</t>
    </rPh>
    <rPh sb="17" eb="18">
      <t>ネガ</t>
    </rPh>
    <phoneticPr fontId="2"/>
  </si>
  <si>
    <t>様式-（QC-0403-06）</t>
    <rPh sb="0" eb="2">
      <t>ヨウシキ</t>
    </rPh>
    <phoneticPr fontId="2"/>
  </si>
  <si>
    <t>※社長印の無いものは無効とします。工事内容打合せ確認書は30万円（税別）以上～100万円（税別）未満のものに使用いたします。</t>
    <rPh sb="1" eb="3">
      <t>シャチョウ</t>
    </rPh>
    <rPh sb="3" eb="4">
      <t>イン</t>
    </rPh>
    <rPh sb="5" eb="6">
      <t>ナ</t>
    </rPh>
    <rPh sb="10" eb="12">
      <t>ムコウ</t>
    </rPh>
    <rPh sb="17" eb="19">
      <t>コウジ</t>
    </rPh>
    <rPh sb="19" eb="21">
      <t>ナイヨウ</t>
    </rPh>
    <rPh sb="21" eb="23">
      <t>ウチアワ</t>
    </rPh>
    <rPh sb="24" eb="27">
      <t>カクニンショ</t>
    </rPh>
    <rPh sb="30" eb="31">
      <t>マン</t>
    </rPh>
    <rPh sb="31" eb="32">
      <t>エン</t>
    </rPh>
    <rPh sb="33" eb="35">
      <t>ゼイベツ</t>
    </rPh>
    <rPh sb="36" eb="38">
      <t>イジョウ</t>
    </rPh>
    <rPh sb="42" eb="44">
      <t>マンエン</t>
    </rPh>
    <rPh sb="45" eb="47">
      <t>ゼイベツ</t>
    </rPh>
    <rPh sb="48" eb="50">
      <t>ミマン</t>
    </rPh>
    <rPh sb="54" eb="56">
      <t>シヨウ</t>
    </rPh>
    <phoneticPr fontId="2"/>
  </si>
  <si>
    <t>請負者は完成工事の瑕疵について</t>
    <phoneticPr fontId="2"/>
  </si>
  <si>
    <t>ヶ年補修又はその損害に</t>
    <phoneticPr fontId="2"/>
  </si>
  <si>
    <t>ついての賠償の責を負うものとする</t>
    <phoneticPr fontId="2"/>
  </si>
  <si>
    <t>代表取締役　渋谷　守寿</t>
    <rPh sb="0" eb="2">
      <t>ダイヒョウ</t>
    </rPh>
    <rPh sb="2" eb="5">
      <t>トリシマリヤク</t>
    </rPh>
    <rPh sb="6" eb="8">
      <t>シブヤ</t>
    </rPh>
    <rPh sb="9" eb="11">
      <t>モリ</t>
    </rPh>
    <phoneticPr fontId="2"/>
  </si>
  <si>
    <t>＜総務保管＞</t>
    <rPh sb="1" eb="3">
      <t>ソウム</t>
    </rPh>
    <rPh sb="3" eb="5">
      <t>ホカン</t>
    </rPh>
    <phoneticPr fontId="2"/>
  </si>
  <si>
    <t>＜現場保管＞</t>
    <rPh sb="1" eb="3">
      <t>ゲンバ</t>
    </rPh>
    <rPh sb="3" eb="5">
      <t>ホカン</t>
    </rPh>
    <phoneticPr fontId="2"/>
  </si>
  <si>
    <r>
      <rPr>
        <b/>
        <sz val="12"/>
        <rFont val="ＭＳ Ｐ明朝"/>
        <family val="1"/>
        <charset val="128"/>
      </rPr>
      <t>（FAX　018-868-0659）</t>
    </r>
    <r>
      <rPr>
        <sz val="11"/>
        <rFont val="ＭＳ Ｐ明朝"/>
        <family val="1"/>
        <charset val="128"/>
      </rPr>
      <t>　　　　　　　　　　　　　　　　　　　　　　　　　　　　　　　　　　　　　　　　　　確認印押印後、当社へFAX下さい</t>
    </r>
    <rPh sb="60" eb="63">
      <t>カクニンイン</t>
    </rPh>
    <rPh sb="63" eb="65">
      <t>オウイン</t>
    </rPh>
    <rPh sb="65" eb="66">
      <t>ゴ</t>
    </rPh>
    <rPh sb="67" eb="69">
      <t>トウシャ</t>
    </rPh>
    <rPh sb="73" eb="74">
      <t>クダ</t>
    </rPh>
    <phoneticPr fontId="2"/>
  </si>
  <si>
    <t>解体工事</t>
    <rPh sb="0" eb="2">
      <t>カイタイ</t>
    </rPh>
    <rPh sb="2" eb="4">
      <t>コウジ</t>
    </rPh>
    <phoneticPr fontId="2"/>
  </si>
  <si>
    <t>式</t>
    <rPh sb="0" eb="1">
      <t>シキ</t>
    </rPh>
    <phoneticPr fontId="2"/>
  </si>
  <si>
    <t>様式-（QC-0417-05）</t>
    <rPh sb="0" eb="2">
      <t>ヨウシキ</t>
    </rPh>
    <phoneticPr fontId="2"/>
  </si>
  <si>
    <t>〇下請負業者は､ｼﾌﾞﾔ→1次→2次までとする。(3次以降は事前報告の事)
〇下記の確認事項をチェックしてください｡(全てチェックが無い場合契約できません)(1次及び2次を含みます)
　　□社会保険に加入している　□従業員に年一回の健康診断を受診させている　□作業に影響の出る疾患者は入場禁止する
　　□健康が優れない作業員の入場を禁止する　□請負部分の作業後の後片付･清掃･整理整頓を実施する</t>
    <rPh sb="1" eb="2">
      <t>シタ</t>
    </rPh>
    <rPh sb="2" eb="4">
      <t>ウケオイ</t>
    </rPh>
    <rPh sb="4" eb="6">
      <t>ギョウシャ</t>
    </rPh>
    <rPh sb="14" eb="15">
      <t>ジ</t>
    </rPh>
    <rPh sb="17" eb="18">
      <t>ジ</t>
    </rPh>
    <rPh sb="26" eb="27">
      <t>ジ</t>
    </rPh>
    <rPh sb="27" eb="29">
      <t>イコウ</t>
    </rPh>
    <rPh sb="30" eb="32">
      <t>ジゼン</t>
    </rPh>
    <rPh sb="32" eb="34">
      <t>ホウコク</t>
    </rPh>
    <rPh sb="35" eb="36">
      <t>コト</t>
    </rPh>
    <rPh sb="39" eb="41">
      <t>カキ</t>
    </rPh>
    <rPh sb="43" eb="44">
      <t>カクニン</t>
    </rPh>
    <rPh sb="44" eb="46">
      <t>ジコウ</t>
    </rPh>
    <rPh sb="59" eb="60">
      <t>スベ</t>
    </rPh>
    <rPh sb="66" eb="67">
      <t>ナ</t>
    </rPh>
    <rPh sb="68" eb="70">
      <t>バアイ</t>
    </rPh>
    <rPh sb="70" eb="72">
      <t>ケイヤク</t>
    </rPh>
    <rPh sb="80" eb="81">
      <t>ジ</t>
    </rPh>
    <rPh sb="81" eb="82">
      <t>オヨ</t>
    </rPh>
    <rPh sb="84" eb="85">
      <t>ジ</t>
    </rPh>
    <rPh sb="86" eb="87">
      <t>フク</t>
    </rPh>
    <rPh sb="95" eb="97">
      <t>シャカイ</t>
    </rPh>
    <rPh sb="97" eb="99">
      <t>ホケン</t>
    </rPh>
    <rPh sb="100" eb="102">
      <t>カニュウ</t>
    </rPh>
    <rPh sb="108" eb="111">
      <t>ジュウギョウイン</t>
    </rPh>
    <rPh sb="112" eb="115">
      <t>ネンイッカイ</t>
    </rPh>
    <rPh sb="116" eb="118">
      <t>ケンコウ</t>
    </rPh>
    <rPh sb="118" eb="120">
      <t>シンダン</t>
    </rPh>
    <rPh sb="121" eb="123">
      <t>ジュシン</t>
    </rPh>
    <rPh sb="130" eb="132">
      <t>サギョウ</t>
    </rPh>
    <rPh sb="133" eb="135">
      <t>エイキョウ</t>
    </rPh>
    <rPh sb="136" eb="137">
      <t>デ</t>
    </rPh>
    <rPh sb="138" eb="141">
      <t>シッカンシャ</t>
    </rPh>
    <rPh sb="142" eb="144">
      <t>ニュウジョウ</t>
    </rPh>
    <rPh sb="144" eb="146">
      <t>キンシ</t>
    </rPh>
    <rPh sb="152" eb="154">
      <t>ケンコウ</t>
    </rPh>
    <rPh sb="155" eb="156">
      <t>スグ</t>
    </rPh>
    <rPh sb="159" eb="162">
      <t>サギョウイン</t>
    </rPh>
    <rPh sb="163" eb="165">
      <t>ニュウジョウ</t>
    </rPh>
    <rPh sb="166" eb="168">
      <t>キンシ</t>
    </rPh>
    <rPh sb="172" eb="174">
      <t>ウケオイ</t>
    </rPh>
    <rPh sb="174" eb="176">
      <t>ブブン</t>
    </rPh>
    <rPh sb="177" eb="179">
      <t>サギョウ</t>
    </rPh>
    <rPh sb="179" eb="180">
      <t>ゴ</t>
    </rPh>
    <rPh sb="181" eb="184">
      <t>アトカタヅ</t>
    </rPh>
    <rPh sb="185" eb="187">
      <t>セイソウ</t>
    </rPh>
    <rPh sb="188" eb="190">
      <t>セイリ</t>
    </rPh>
    <rPh sb="190" eb="192">
      <t>セイトン</t>
    </rPh>
    <rPh sb="193" eb="195">
      <t>ジッシ</t>
    </rPh>
    <phoneticPr fontId="2"/>
  </si>
  <si>
    <t>令和</t>
    <rPh sb="0" eb="2">
      <t>レイワ</t>
    </rPh>
    <phoneticPr fontId="2"/>
  </si>
  <si>
    <t>Rev.7</t>
    <phoneticPr fontId="2"/>
  </si>
  <si>
    <t>　　毎月末日締め末日必着、翌月末日支払い</t>
    <rPh sb="2" eb="4">
      <t>マイツキ</t>
    </rPh>
    <rPh sb="4" eb="5">
      <t>マツ</t>
    </rPh>
    <rPh sb="5" eb="6">
      <t>ニチ</t>
    </rPh>
    <rPh sb="6" eb="7">
      <t>ジ</t>
    </rPh>
    <rPh sb="8" eb="9">
      <t>マツ</t>
    </rPh>
    <rPh sb="9" eb="10">
      <t>ニチ</t>
    </rPh>
    <rPh sb="10" eb="12">
      <t>ヒッチャク</t>
    </rPh>
    <rPh sb="13" eb="14">
      <t>ヨク</t>
    </rPh>
    <rPh sb="14" eb="15">
      <t>ツキ</t>
    </rPh>
    <rPh sb="15" eb="16">
      <t>マツ</t>
    </rPh>
    <rPh sb="16" eb="17">
      <t>ニチ</t>
    </rPh>
    <rPh sb="17" eb="19">
      <t>シハラ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</si>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</sst>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indexed="23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9" xfId="1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38" fontId="0" fillId="0" borderId="20" xfId="1" applyFont="1" applyBorder="1" applyAlignment="1">
      <alignment horizontal="right" vertical="center"/>
    </xf>
    <xf numFmtId="0" fontId="0" fillId="0" borderId="27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38" fontId="0" fillId="0" borderId="2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right" vertical="center" indent="2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0" fillId="0" borderId="0" xfId="0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0" xfId="0" applyBorder="1" applyAlignment="1">
      <alignment horizontal="center" vertical="center"/>
    </xf>
    <xf numFmtId="38" fontId="7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38" fontId="7" fillId="2" borderId="29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29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6" fillId="2" borderId="33" xfId="0" applyFont="1" applyFill="1" applyBorder="1" applyAlignment="1">
      <alignment horizontal="left" vertical="center" indent="1"/>
    </xf>
    <xf numFmtId="0" fontId="6" fillId="2" borderId="34" xfId="0" applyFont="1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right" vertical="center"/>
    </xf>
    <xf numFmtId="38" fontId="0" fillId="2" borderId="23" xfId="1" applyFont="1" applyFill="1" applyBorder="1" applyAlignment="1">
      <alignment horizontal="right" vertical="center"/>
    </xf>
    <xf numFmtId="38" fontId="0" fillId="2" borderId="19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2" borderId="12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35719</xdr:rowOff>
    </xdr:from>
    <xdr:to>
      <xdr:col>30</xdr:col>
      <xdr:colOff>0</xdr:colOff>
      <xdr:row>30</xdr:row>
      <xdr:rowOff>35719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571875" y="6655594"/>
          <a:ext cx="3571875" cy="4762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工事内容打合せ確認書</a:t>
          </a:r>
        </a:p>
      </xdr:txBody>
    </xdr:sp>
    <xdr:clientData/>
  </xdr:twoCellAnchor>
  <xdr:twoCellAnchor>
    <xdr:from>
      <xdr:col>34</xdr:col>
      <xdr:colOff>0</xdr:colOff>
      <xdr:row>54</xdr:row>
      <xdr:rowOff>0</xdr:rowOff>
    </xdr:from>
    <xdr:to>
      <xdr:col>35</xdr:col>
      <xdr:colOff>0</xdr:colOff>
      <xdr:row>54</xdr:row>
      <xdr:rowOff>0</xdr:rowOff>
    </xdr:to>
    <xdr:sp macro="" textlink="">
      <xdr:nvSpPr>
        <xdr:cNvPr id="1060" name="Line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7915275" y="13849350"/>
          <a:ext cx="2857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31</xdr:col>
      <xdr:colOff>0</xdr:colOff>
      <xdr:row>2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333750" y="0"/>
          <a:ext cx="3869531" cy="4762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工事内容打合せ確認書</a:t>
          </a:r>
          <a:r>
            <a:rPr lang="en-US" altLang="ja-JP" sz="18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(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当社控</a:t>
          </a:r>
          <a:r>
            <a:rPr lang="en-US" altLang="ja-JP" sz="18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)</a:t>
          </a:r>
        </a:p>
      </xdr:txBody>
    </xdr:sp>
    <xdr:clientData/>
  </xdr:twoCellAnchor>
  <xdr:twoCellAnchor editAs="oneCell">
    <xdr:from>
      <xdr:col>45</xdr:col>
      <xdr:colOff>133350</xdr:colOff>
      <xdr:row>0</xdr:row>
      <xdr:rowOff>0</xdr:rowOff>
    </xdr:from>
    <xdr:to>
      <xdr:col>89</xdr:col>
      <xdr:colOff>0</xdr:colOff>
      <xdr:row>26</xdr:row>
      <xdr:rowOff>0</xdr:rowOff>
    </xdr:to>
    <xdr:pic>
      <xdr:nvPicPr>
        <xdr:cNvPr id="1062" name="Picture 3239" descr="瑕疵保証期間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" t="7542" r="3429" b="3772"/>
        <a:stretch>
          <a:fillRect/>
        </a:stretch>
      </xdr:blipFill>
      <xdr:spPr bwMode="auto">
        <a:xfrm>
          <a:off x="10810875" y="0"/>
          <a:ext cx="10344150" cy="664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</xdr:row>
      <xdr:rowOff>119063</xdr:rowOff>
    </xdr:from>
    <xdr:to>
      <xdr:col>38</xdr:col>
      <xdr:colOff>0</xdr:colOff>
      <xdr:row>7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15000" y="1309688"/>
          <a:ext cx="3202781" cy="357187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枚目の金額も連動しているか再チェック</a:t>
          </a:r>
          <a:r>
            <a:rPr kumimoji="1" lang="ja-JP" altLang="en-US" sz="1600">
              <a:solidFill>
                <a:srgbClr val="FF0000"/>
              </a:solidFill>
            </a:rPr>
            <a:t>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view="pageBreakPreview" zoomScaleNormal="100" zoomScaleSheetLayoutView="100" workbookViewId="0">
      <selection activeCell="AC50" sqref="AC50:AS50"/>
    </sheetView>
  </sheetViews>
  <sheetFormatPr defaultColWidth="3.125" defaultRowHeight="18.75" customHeight="1" x14ac:dyDescent="0.15"/>
  <cols>
    <col min="29" max="29" width="0.125" customWidth="1"/>
    <col min="30" max="30" width="6.125" customWidth="1"/>
    <col min="31" max="31" width="3.75" bestFit="1" customWidth="1"/>
    <col min="35" max="35" width="3.75" bestFit="1" customWidth="1"/>
    <col min="40" max="40" width="3.75" bestFit="1" customWidth="1"/>
    <col min="44" max="44" width="3.75" bestFit="1" customWidth="1"/>
  </cols>
  <sheetData>
    <row r="1" spans="1:45" ht="18.75" customHeight="1" x14ac:dyDescent="0.1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AL1" s="39" t="s">
        <v>47</v>
      </c>
      <c r="AM1" s="39"/>
      <c r="AN1" s="39"/>
      <c r="AO1" s="39"/>
      <c r="AP1" s="39"/>
      <c r="AQ1" s="39"/>
      <c r="AR1" s="39"/>
      <c r="AS1" s="39"/>
    </row>
    <row r="2" spans="1:45" ht="18.75" customHeight="1" x14ac:dyDescent="0.15">
      <c r="AL2" s="83" t="s">
        <v>0</v>
      </c>
      <c r="AM2" s="83"/>
      <c r="AN2" s="83"/>
      <c r="AO2" s="109"/>
      <c r="AP2" s="109"/>
      <c r="AQ2" s="109"/>
      <c r="AR2" s="109"/>
      <c r="AS2" s="109"/>
    </row>
    <row r="3" spans="1:45" ht="18.75" customHeight="1" x14ac:dyDescent="0.15">
      <c r="AL3" s="108" t="s">
        <v>46</v>
      </c>
      <c r="AM3" s="108"/>
      <c r="AN3" s="10"/>
      <c r="AO3" s="2" t="s">
        <v>1</v>
      </c>
      <c r="AP3" s="11"/>
      <c r="AQ3" s="2" t="s">
        <v>2</v>
      </c>
      <c r="AR3" s="11"/>
      <c r="AS3" s="2" t="s">
        <v>3</v>
      </c>
    </row>
    <row r="4" spans="1:45" ht="18.75" customHeight="1" x14ac:dyDescent="0.1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93" t="s">
        <v>12</v>
      </c>
      <c r="N4" s="93"/>
      <c r="O4" s="93"/>
    </row>
    <row r="5" spans="1:45" ht="18.75" customHeight="1" thickBo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94"/>
      <c r="N5" s="94"/>
      <c r="O5" s="94"/>
      <c r="AK5" s="6"/>
      <c r="AL5" s="6"/>
      <c r="AM5" s="6"/>
      <c r="AN5" s="56" t="s">
        <v>13</v>
      </c>
      <c r="AO5" s="56"/>
      <c r="AP5" s="56"/>
      <c r="AQ5" s="56" t="s">
        <v>4</v>
      </c>
      <c r="AR5" s="56"/>
      <c r="AS5" s="56"/>
    </row>
    <row r="6" spans="1:45" ht="18.75" customHeight="1" x14ac:dyDescent="0.15">
      <c r="AK6" s="6"/>
      <c r="AL6" s="6"/>
      <c r="AM6" s="6"/>
      <c r="AN6" s="56"/>
      <c r="AO6" s="56"/>
      <c r="AP6" s="56"/>
      <c r="AQ6" s="56"/>
      <c r="AR6" s="56"/>
      <c r="AS6" s="56"/>
    </row>
    <row r="7" spans="1:45" ht="18.75" customHeight="1" x14ac:dyDescent="0.15">
      <c r="A7" s="97" t="s">
        <v>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AK7" s="6"/>
      <c r="AL7" s="6"/>
      <c r="AM7" s="6"/>
      <c r="AN7" s="56"/>
      <c r="AO7" s="56"/>
      <c r="AP7" s="56"/>
      <c r="AQ7" s="56"/>
      <c r="AR7" s="56"/>
      <c r="AS7" s="56"/>
    </row>
    <row r="8" spans="1:45" ht="18.75" customHeight="1" thickBot="1" x14ac:dyDescent="0.2">
      <c r="A8" s="98" t="s">
        <v>32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AK8" s="6"/>
      <c r="AL8" s="6"/>
      <c r="AM8" s="6"/>
      <c r="AN8" s="56"/>
      <c r="AO8" s="56"/>
      <c r="AP8" s="56"/>
      <c r="AQ8" s="56"/>
      <c r="AR8" s="56"/>
      <c r="AS8" s="56"/>
    </row>
    <row r="9" spans="1:45" ht="18.75" customHeight="1" x14ac:dyDescent="0.15">
      <c r="A9" s="85" t="s">
        <v>14</v>
      </c>
      <c r="B9" s="86"/>
      <c r="C9" s="87"/>
      <c r="D9" s="112">
        <f>X24</f>
        <v>0</v>
      </c>
      <c r="E9" s="112"/>
      <c r="F9" s="112"/>
      <c r="G9" s="112"/>
      <c r="H9" s="112"/>
      <c r="I9" s="112"/>
      <c r="J9" s="112"/>
      <c r="K9" s="112"/>
      <c r="L9" s="112"/>
      <c r="M9" s="72" t="s">
        <v>15</v>
      </c>
      <c r="N9" s="73"/>
      <c r="O9" s="85" t="s">
        <v>6</v>
      </c>
      <c r="P9" s="86"/>
      <c r="Q9" s="86"/>
      <c r="R9" s="86"/>
      <c r="S9" s="87"/>
      <c r="T9" s="114">
        <f>X23</f>
        <v>0</v>
      </c>
      <c r="U9" s="115"/>
      <c r="V9" s="115"/>
      <c r="W9" s="115"/>
      <c r="X9" s="115"/>
      <c r="Y9" s="115"/>
      <c r="Z9" s="115"/>
      <c r="AA9" s="72" t="s">
        <v>15</v>
      </c>
      <c r="AB9" s="73"/>
    </row>
    <row r="10" spans="1:45" ht="18.75" customHeight="1" thickBot="1" x14ac:dyDescent="0.2">
      <c r="A10" s="88"/>
      <c r="B10" s="89"/>
      <c r="C10" s="90"/>
      <c r="D10" s="113"/>
      <c r="E10" s="113"/>
      <c r="F10" s="113"/>
      <c r="G10" s="113"/>
      <c r="H10" s="113"/>
      <c r="I10" s="113"/>
      <c r="J10" s="113"/>
      <c r="K10" s="113"/>
      <c r="L10" s="113"/>
      <c r="M10" s="74"/>
      <c r="N10" s="75"/>
      <c r="O10" s="88"/>
      <c r="P10" s="89"/>
      <c r="Q10" s="89"/>
      <c r="R10" s="89"/>
      <c r="S10" s="90"/>
      <c r="T10" s="116"/>
      <c r="U10" s="116"/>
      <c r="V10" s="116"/>
      <c r="W10" s="116"/>
      <c r="X10" s="116"/>
      <c r="Y10" s="116"/>
      <c r="Z10" s="116"/>
      <c r="AA10" s="74"/>
      <c r="AB10" s="75"/>
      <c r="AG10" s="39" t="s">
        <v>8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5" ht="18.75" customHeight="1" thickBot="1" x14ac:dyDescent="0.2">
      <c r="AH11" s="76" t="s">
        <v>7</v>
      </c>
      <c r="AI11" s="76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5" ht="18.75" customHeight="1" x14ac:dyDescent="0.15">
      <c r="A12" s="103" t="s">
        <v>16</v>
      </c>
      <c r="B12" s="103"/>
      <c r="C12" s="103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H12" s="68" t="s">
        <v>38</v>
      </c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2"/>
    </row>
    <row r="13" spans="1:45" ht="18.75" customHeight="1" thickBot="1" x14ac:dyDescent="0.2">
      <c r="A13" s="104"/>
      <c r="B13" s="104"/>
      <c r="C13" s="104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G13" s="39" t="s">
        <v>9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5" ht="18.75" customHeight="1" thickBot="1" x14ac:dyDescent="0.2"/>
    <row r="15" spans="1:45" ht="21.75" customHeight="1" x14ac:dyDescent="0.15">
      <c r="A15" s="107" t="s">
        <v>17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 t="s">
        <v>18</v>
      </c>
      <c r="N15" s="77"/>
      <c r="O15" s="77"/>
      <c r="P15" s="77" t="s">
        <v>19</v>
      </c>
      <c r="Q15" s="77"/>
      <c r="R15" s="77"/>
      <c r="S15" s="77" t="s">
        <v>20</v>
      </c>
      <c r="T15" s="77"/>
      <c r="U15" s="77"/>
      <c r="V15" s="77"/>
      <c r="W15" s="77"/>
      <c r="X15" s="77" t="s">
        <v>21</v>
      </c>
      <c r="Y15" s="77"/>
      <c r="Z15" s="77"/>
      <c r="AA15" s="77"/>
      <c r="AB15" s="78"/>
      <c r="AC15" s="69" t="s">
        <v>10</v>
      </c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1"/>
    </row>
    <row r="16" spans="1:45" ht="21.75" customHeight="1" x14ac:dyDescent="0.15">
      <c r="A16" s="121" t="s">
        <v>42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3">
        <v>1</v>
      </c>
      <c r="N16" s="123"/>
      <c r="O16" s="123"/>
      <c r="P16" s="123" t="s">
        <v>43</v>
      </c>
      <c r="Q16" s="123"/>
      <c r="R16" s="123"/>
      <c r="S16" s="124"/>
      <c r="T16" s="124"/>
      <c r="U16" s="124"/>
      <c r="V16" s="124"/>
      <c r="W16" s="124"/>
      <c r="X16" s="124"/>
      <c r="Y16" s="124"/>
      <c r="Z16" s="124"/>
      <c r="AA16" s="124"/>
      <c r="AB16" s="125"/>
      <c r="AC16" s="117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18"/>
    </row>
    <row r="17" spans="1:45" ht="21.75" customHeight="1" x14ac:dyDescent="0.15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3"/>
      <c r="N17" s="123"/>
      <c r="O17" s="123"/>
      <c r="P17" s="123"/>
      <c r="Q17" s="123"/>
      <c r="R17" s="123"/>
      <c r="S17" s="124"/>
      <c r="T17" s="124"/>
      <c r="U17" s="124"/>
      <c r="V17" s="124"/>
      <c r="W17" s="124"/>
      <c r="X17" s="124">
        <f t="shared" ref="X17:X22" si="0">M17*S17</f>
        <v>0</v>
      </c>
      <c r="Y17" s="124"/>
      <c r="Z17" s="124"/>
      <c r="AA17" s="124"/>
      <c r="AB17" s="125"/>
      <c r="AC17" s="48" t="s">
        <v>22</v>
      </c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50"/>
    </row>
    <row r="18" spans="1:45" ht="21.75" customHeight="1" x14ac:dyDescent="0.15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4"/>
      <c r="T18" s="124"/>
      <c r="U18" s="124"/>
      <c r="V18" s="124"/>
      <c r="W18" s="124"/>
      <c r="X18" s="124">
        <f t="shared" si="0"/>
        <v>0</v>
      </c>
      <c r="Y18" s="124"/>
      <c r="Z18" s="124"/>
      <c r="AA18" s="124"/>
      <c r="AB18" s="125"/>
      <c r="AC18" s="130" t="s">
        <v>46</v>
      </c>
      <c r="AD18" s="131"/>
      <c r="AE18" s="10"/>
      <c r="AF18" s="3" t="s">
        <v>1</v>
      </c>
      <c r="AG18" s="11"/>
      <c r="AH18" s="3" t="s">
        <v>2</v>
      </c>
      <c r="AI18" s="11"/>
      <c r="AJ18" s="3" t="s">
        <v>3</v>
      </c>
      <c r="AK18" s="4" t="s">
        <v>27</v>
      </c>
      <c r="AL18" s="132" t="s">
        <v>46</v>
      </c>
      <c r="AM18" s="132"/>
      <c r="AN18" s="11"/>
      <c r="AO18" s="3" t="s">
        <v>1</v>
      </c>
      <c r="AP18" s="12"/>
      <c r="AQ18" s="3" t="s">
        <v>2</v>
      </c>
      <c r="AR18" s="12"/>
      <c r="AS18" s="5" t="s">
        <v>3</v>
      </c>
    </row>
    <row r="19" spans="1:45" ht="21.75" customHeight="1" x14ac:dyDescent="0.15">
      <c r="A19" s="12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123"/>
      <c r="O19" s="123"/>
      <c r="P19" s="123"/>
      <c r="Q19" s="123"/>
      <c r="R19" s="123"/>
      <c r="S19" s="124"/>
      <c r="T19" s="124"/>
      <c r="U19" s="124"/>
      <c r="V19" s="124"/>
      <c r="W19" s="124"/>
      <c r="X19" s="124">
        <f t="shared" si="0"/>
        <v>0</v>
      </c>
      <c r="Y19" s="124"/>
      <c r="Z19" s="124"/>
      <c r="AA19" s="124"/>
      <c r="AB19" s="125"/>
      <c r="AC19" s="48" t="s">
        <v>11</v>
      </c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50"/>
    </row>
    <row r="20" spans="1:45" ht="21.75" customHeight="1" x14ac:dyDescent="0.15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4"/>
      <c r="T20" s="124"/>
      <c r="U20" s="124"/>
      <c r="V20" s="124"/>
      <c r="W20" s="124"/>
      <c r="X20" s="124">
        <f t="shared" si="0"/>
        <v>0</v>
      </c>
      <c r="Y20" s="124"/>
      <c r="Z20" s="124"/>
      <c r="AA20" s="124"/>
      <c r="AB20" s="125"/>
      <c r="AC20" s="29" t="s">
        <v>48</v>
      </c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1"/>
    </row>
    <row r="21" spans="1:45" ht="21.75" customHeight="1" x14ac:dyDescent="0.15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4"/>
      <c r="T21" s="124"/>
      <c r="U21" s="124"/>
      <c r="V21" s="124"/>
      <c r="W21" s="124"/>
      <c r="X21" s="124">
        <f t="shared" si="0"/>
        <v>0</v>
      </c>
      <c r="Y21" s="124"/>
      <c r="Z21" s="124"/>
      <c r="AA21" s="124"/>
      <c r="AB21" s="125"/>
      <c r="AC21" s="32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4"/>
    </row>
    <row r="22" spans="1:45" ht="21.75" customHeight="1" x14ac:dyDescent="0.15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4"/>
      <c r="T22" s="124"/>
      <c r="U22" s="124"/>
      <c r="V22" s="124"/>
      <c r="W22" s="124"/>
      <c r="X22" s="124">
        <f t="shared" si="0"/>
        <v>0</v>
      </c>
      <c r="Y22" s="124"/>
      <c r="Z22" s="124"/>
      <c r="AA22" s="124"/>
      <c r="AB22" s="125"/>
      <c r="AC22" s="40" t="s">
        <v>23</v>
      </c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1"/>
    </row>
    <row r="23" spans="1:45" ht="21.75" customHeight="1" thickBot="1" x14ac:dyDescent="0.2">
      <c r="A23" s="65" t="s">
        <v>26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37">
        <v>10</v>
      </c>
      <c r="N23" s="37"/>
      <c r="O23" s="37"/>
      <c r="P23" s="37" t="s">
        <v>25</v>
      </c>
      <c r="Q23" s="37"/>
      <c r="R23" s="37"/>
      <c r="S23" s="62"/>
      <c r="T23" s="62"/>
      <c r="U23" s="62"/>
      <c r="V23" s="62"/>
      <c r="W23" s="62"/>
      <c r="X23" s="128">
        <f>(X16+X17+X18+X19+X20+X21+X22)*10%</f>
        <v>0</v>
      </c>
      <c r="Y23" s="128"/>
      <c r="Z23" s="128"/>
      <c r="AA23" s="128"/>
      <c r="AB23" s="129"/>
      <c r="AC23" s="20" t="s">
        <v>35</v>
      </c>
      <c r="AD23" s="6"/>
      <c r="AE23" s="6"/>
      <c r="AF23" s="6"/>
      <c r="AG23" s="6"/>
      <c r="AH23" s="6"/>
      <c r="AI23" s="6"/>
      <c r="AJ23" s="6"/>
      <c r="AK23" s="6"/>
      <c r="AL23" s="13"/>
      <c r="AM23" s="19" t="s">
        <v>36</v>
      </c>
      <c r="AN23" s="6"/>
      <c r="AO23" s="6"/>
      <c r="AP23" s="6"/>
      <c r="AQ23" s="6"/>
      <c r="AR23" s="6"/>
      <c r="AS23" s="7"/>
    </row>
    <row r="24" spans="1:45" ht="21.75" customHeight="1" thickTop="1" thickBot="1" x14ac:dyDescent="0.2">
      <c r="A24" s="51" t="s">
        <v>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3"/>
      <c r="M24" s="54"/>
      <c r="N24" s="54"/>
      <c r="O24" s="54"/>
      <c r="P24" s="54"/>
      <c r="Q24" s="54"/>
      <c r="R24" s="54"/>
      <c r="S24" s="55"/>
      <c r="T24" s="55"/>
      <c r="U24" s="55"/>
      <c r="V24" s="55"/>
      <c r="W24" s="55"/>
      <c r="X24" s="126">
        <f>SUM(X16:AB23)</f>
        <v>0</v>
      </c>
      <c r="Y24" s="126"/>
      <c r="Z24" s="126"/>
      <c r="AA24" s="126"/>
      <c r="AB24" s="127"/>
      <c r="AC24" s="21" t="s">
        <v>37</v>
      </c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9"/>
    </row>
    <row r="25" spans="1:45" ht="21.75" customHeight="1" x14ac:dyDescent="0.15">
      <c r="A25" s="1" t="s">
        <v>34</v>
      </c>
    </row>
    <row r="26" spans="1:45" ht="21.75" customHeight="1" x14ac:dyDescent="0.15">
      <c r="A26" s="42" t="s">
        <v>45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</row>
    <row r="27" spans="1:45" ht="33.6" customHeight="1" x14ac:dyDescent="0.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27" t="s">
        <v>39</v>
      </c>
      <c r="AP27" s="27"/>
      <c r="AQ27" s="27"/>
      <c r="AR27" s="27"/>
      <c r="AS27" s="27"/>
    </row>
    <row r="28" spans="1:45" ht="21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  <c r="AG28" s="6"/>
      <c r="AH28" s="6"/>
      <c r="AI28" s="6"/>
      <c r="AJ28" s="14"/>
      <c r="AK28" s="14"/>
      <c r="AL28" s="17"/>
      <c r="AM28" s="17"/>
      <c r="AN28" s="17"/>
      <c r="AO28" s="22"/>
      <c r="AP28" s="22"/>
      <c r="AQ28" s="22"/>
      <c r="AR28" s="22"/>
      <c r="AS28" s="22"/>
    </row>
    <row r="29" spans="1:45" ht="18.75" customHeight="1" x14ac:dyDescent="0.15">
      <c r="A29" s="60" t="s">
        <v>33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AL29" s="39" t="str">
        <f>AL1</f>
        <v>Rev.7</v>
      </c>
      <c r="AM29" s="39"/>
      <c r="AN29" s="39"/>
      <c r="AO29" s="39"/>
      <c r="AP29" s="39"/>
      <c r="AQ29" s="39"/>
      <c r="AR29" s="39"/>
      <c r="AS29" s="39"/>
    </row>
    <row r="30" spans="1:45" ht="18.75" customHeight="1" x14ac:dyDescent="0.15">
      <c r="AL30" s="83" t="s">
        <v>0</v>
      </c>
      <c r="AM30" s="83"/>
      <c r="AN30" s="83"/>
      <c r="AO30" s="80">
        <f>AO2</f>
        <v>0</v>
      </c>
      <c r="AP30" s="80"/>
      <c r="AQ30" s="80"/>
      <c r="AR30" s="80"/>
      <c r="AS30" s="80"/>
    </row>
    <row r="31" spans="1:45" ht="18.75" customHeight="1" x14ac:dyDescent="0.15">
      <c r="AL31" s="108" t="s">
        <v>46</v>
      </c>
      <c r="AM31" s="108"/>
      <c r="AN31">
        <f>AN3</f>
        <v>0</v>
      </c>
      <c r="AO31" s="2" t="s">
        <v>1</v>
      </c>
      <c r="AP31" s="2">
        <f>AP3</f>
        <v>0</v>
      </c>
      <c r="AQ31" s="2" t="s">
        <v>2</v>
      </c>
      <c r="AR31" s="2">
        <f>AR3</f>
        <v>0</v>
      </c>
      <c r="AS31" s="2" t="s">
        <v>3</v>
      </c>
    </row>
    <row r="32" spans="1:45" ht="18.75" customHeight="1" x14ac:dyDescent="0.15">
      <c r="A32" s="95">
        <f>A4</f>
        <v>0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3" t="s">
        <v>12</v>
      </c>
      <c r="N32" s="93"/>
      <c r="O32" s="93"/>
      <c r="AK32" s="14"/>
      <c r="AL32" s="14"/>
      <c r="AM32" s="14"/>
    </row>
    <row r="33" spans="1:45" ht="18.75" customHeight="1" thickBot="1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4"/>
      <c r="N33" s="94"/>
      <c r="O33" s="94"/>
      <c r="AK33" s="99"/>
      <c r="AL33" s="99"/>
      <c r="AM33" s="99"/>
      <c r="AN33" s="56" t="s">
        <v>13</v>
      </c>
      <c r="AO33" s="56"/>
      <c r="AP33" s="56"/>
      <c r="AQ33" s="56" t="s">
        <v>4</v>
      </c>
      <c r="AR33" s="56"/>
      <c r="AS33" s="56"/>
    </row>
    <row r="34" spans="1:45" ht="18.75" customHeight="1" x14ac:dyDescent="0.15">
      <c r="AK34" s="99"/>
      <c r="AL34" s="99"/>
      <c r="AM34" s="99"/>
      <c r="AN34" s="56"/>
      <c r="AO34" s="56"/>
      <c r="AP34" s="56"/>
      <c r="AQ34" s="56"/>
      <c r="AR34" s="56"/>
      <c r="AS34" s="56"/>
    </row>
    <row r="35" spans="1:45" ht="18.75" customHeight="1" x14ac:dyDescent="0.15">
      <c r="A35" s="97" t="s">
        <v>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AK35" s="99"/>
      <c r="AL35" s="99"/>
      <c r="AM35" s="99"/>
      <c r="AN35" s="56"/>
      <c r="AO35" s="56"/>
      <c r="AP35" s="56"/>
      <c r="AQ35" s="56"/>
      <c r="AR35" s="56"/>
      <c r="AS35" s="56"/>
    </row>
    <row r="36" spans="1:45" ht="18.75" customHeight="1" thickBot="1" x14ac:dyDescent="0.2">
      <c r="A36" s="98" t="s">
        <v>32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AK36" s="99"/>
      <c r="AL36" s="99"/>
      <c r="AM36" s="99"/>
      <c r="AN36" s="56"/>
      <c r="AO36" s="56"/>
      <c r="AP36" s="56"/>
      <c r="AQ36" s="56"/>
      <c r="AR36" s="56"/>
      <c r="AS36" s="56"/>
    </row>
    <row r="37" spans="1:45" ht="18.75" customHeight="1" x14ac:dyDescent="0.15">
      <c r="A37" s="85" t="s">
        <v>14</v>
      </c>
      <c r="B37" s="86"/>
      <c r="C37" s="87"/>
      <c r="D37" s="91">
        <f>X52</f>
        <v>0</v>
      </c>
      <c r="E37" s="91"/>
      <c r="F37" s="91"/>
      <c r="G37" s="91"/>
      <c r="H37" s="91"/>
      <c r="I37" s="91"/>
      <c r="J37" s="91"/>
      <c r="K37" s="91"/>
      <c r="L37" s="91"/>
      <c r="M37" s="72" t="s">
        <v>15</v>
      </c>
      <c r="N37" s="73"/>
      <c r="O37" s="85" t="s">
        <v>6</v>
      </c>
      <c r="P37" s="86"/>
      <c r="Q37" s="86"/>
      <c r="R37" s="86"/>
      <c r="S37" s="87"/>
      <c r="T37" s="100">
        <f>X51</f>
        <v>0</v>
      </c>
      <c r="U37" s="101"/>
      <c r="V37" s="101"/>
      <c r="W37" s="101"/>
      <c r="X37" s="101"/>
      <c r="Y37" s="101"/>
      <c r="Z37" s="101"/>
      <c r="AA37" s="72" t="s">
        <v>15</v>
      </c>
      <c r="AB37" s="73"/>
    </row>
    <row r="38" spans="1:45" ht="18.75" customHeight="1" thickBot="1" x14ac:dyDescent="0.2">
      <c r="A38" s="88"/>
      <c r="B38" s="89"/>
      <c r="C38" s="90"/>
      <c r="D38" s="92"/>
      <c r="E38" s="92"/>
      <c r="F38" s="92"/>
      <c r="G38" s="92"/>
      <c r="H38" s="92"/>
      <c r="I38" s="92"/>
      <c r="J38" s="92"/>
      <c r="K38" s="92"/>
      <c r="L38" s="92"/>
      <c r="M38" s="74"/>
      <c r="N38" s="75"/>
      <c r="O38" s="88"/>
      <c r="P38" s="89"/>
      <c r="Q38" s="89"/>
      <c r="R38" s="89"/>
      <c r="S38" s="90"/>
      <c r="T38" s="102"/>
      <c r="U38" s="102"/>
      <c r="V38" s="102"/>
      <c r="W38" s="102"/>
      <c r="X38" s="102"/>
      <c r="Y38" s="102"/>
      <c r="Z38" s="102"/>
      <c r="AA38" s="74"/>
      <c r="AB38" s="75"/>
      <c r="AG38" s="39" t="s">
        <v>8</v>
      </c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</row>
    <row r="39" spans="1:45" ht="18.75" customHeight="1" thickBot="1" x14ac:dyDescent="0.2">
      <c r="AH39" s="76" t="s">
        <v>7</v>
      </c>
      <c r="AI39" s="76"/>
      <c r="AJ39" s="76"/>
      <c r="AK39" s="76"/>
      <c r="AL39" s="76"/>
      <c r="AM39" s="76"/>
      <c r="AN39" s="76"/>
      <c r="AO39" s="76"/>
      <c r="AP39" s="76"/>
      <c r="AQ39" s="76"/>
      <c r="AR39" s="76"/>
    </row>
    <row r="40" spans="1:45" ht="18.75" customHeight="1" x14ac:dyDescent="0.15">
      <c r="A40" s="103" t="s">
        <v>16</v>
      </c>
      <c r="B40" s="103"/>
      <c r="C40" s="103"/>
      <c r="D40" s="105">
        <f>D12</f>
        <v>0</v>
      </c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H40" s="68" t="s">
        <v>38</v>
      </c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2"/>
    </row>
    <row r="41" spans="1:45" ht="18.75" customHeight="1" thickBot="1" x14ac:dyDescent="0.2">
      <c r="A41" s="104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G41" s="39" t="s">
        <v>9</v>
      </c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</row>
    <row r="42" spans="1:45" ht="18.75" customHeight="1" thickBot="1" x14ac:dyDescent="0.2"/>
    <row r="43" spans="1:45" ht="21.75" customHeight="1" x14ac:dyDescent="0.15">
      <c r="A43" s="107" t="s">
        <v>17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 t="s">
        <v>18</v>
      </c>
      <c r="N43" s="77"/>
      <c r="O43" s="77"/>
      <c r="P43" s="77" t="s">
        <v>19</v>
      </c>
      <c r="Q43" s="77"/>
      <c r="R43" s="77"/>
      <c r="S43" s="77" t="s">
        <v>20</v>
      </c>
      <c r="T43" s="77"/>
      <c r="U43" s="77"/>
      <c r="V43" s="77"/>
      <c r="W43" s="77"/>
      <c r="X43" s="77" t="s">
        <v>21</v>
      </c>
      <c r="Y43" s="77"/>
      <c r="Z43" s="77"/>
      <c r="AA43" s="77"/>
      <c r="AB43" s="78"/>
      <c r="AC43" s="69" t="s">
        <v>10</v>
      </c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1"/>
    </row>
    <row r="44" spans="1:45" ht="21.75" customHeight="1" x14ac:dyDescent="0.15">
      <c r="A44" s="58" t="str">
        <f t="shared" ref="A44:A50" si="1">A16</f>
        <v>解体工事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6">
        <f t="shared" ref="M44:M50" si="2">M16</f>
        <v>1</v>
      </c>
      <c r="N44" s="56"/>
      <c r="O44" s="56"/>
      <c r="P44" s="56" t="str">
        <f t="shared" ref="P44:P50" si="3">P16</f>
        <v>式</v>
      </c>
      <c r="Q44" s="56"/>
      <c r="R44" s="56"/>
      <c r="S44" s="57">
        <f t="shared" ref="S44:S52" si="4">S16</f>
        <v>0</v>
      </c>
      <c r="T44" s="57"/>
      <c r="U44" s="57"/>
      <c r="V44" s="57"/>
      <c r="W44" s="57"/>
      <c r="X44" s="57">
        <f>X16</f>
        <v>0</v>
      </c>
      <c r="Y44" s="57"/>
      <c r="Z44" s="57"/>
      <c r="AA44" s="57"/>
      <c r="AB44" s="64"/>
      <c r="AC44" s="79">
        <f>AC16</f>
        <v>0</v>
      </c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1"/>
    </row>
    <row r="45" spans="1:45" ht="21.75" customHeight="1" x14ac:dyDescent="0.15">
      <c r="A45" s="58">
        <f t="shared" si="1"/>
        <v>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6">
        <f t="shared" si="2"/>
        <v>0</v>
      </c>
      <c r="N45" s="56"/>
      <c r="O45" s="56"/>
      <c r="P45" s="56">
        <f t="shared" si="3"/>
        <v>0</v>
      </c>
      <c r="Q45" s="56"/>
      <c r="R45" s="56"/>
      <c r="S45" s="57">
        <f t="shared" si="4"/>
        <v>0</v>
      </c>
      <c r="T45" s="57"/>
      <c r="U45" s="57"/>
      <c r="V45" s="57"/>
      <c r="W45" s="57"/>
      <c r="X45" s="57">
        <f>X17</f>
        <v>0</v>
      </c>
      <c r="Y45" s="57"/>
      <c r="Z45" s="57"/>
      <c r="AA45" s="57"/>
      <c r="AB45" s="64"/>
      <c r="AC45" s="48" t="s">
        <v>22</v>
      </c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50"/>
    </row>
    <row r="46" spans="1:45" ht="21.75" customHeight="1" x14ac:dyDescent="0.15">
      <c r="A46" s="58">
        <f t="shared" si="1"/>
        <v>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6">
        <f t="shared" si="2"/>
        <v>0</v>
      </c>
      <c r="N46" s="56"/>
      <c r="O46" s="56"/>
      <c r="P46" s="56">
        <f t="shared" si="3"/>
        <v>0</v>
      </c>
      <c r="Q46" s="56"/>
      <c r="R46" s="56"/>
      <c r="S46" s="57">
        <f t="shared" si="4"/>
        <v>0</v>
      </c>
      <c r="T46" s="57"/>
      <c r="U46" s="57"/>
      <c r="V46" s="57"/>
      <c r="W46" s="57"/>
      <c r="X46" s="57">
        <f t="shared" ref="X46:X50" si="5">X18</f>
        <v>0</v>
      </c>
      <c r="Y46" s="57"/>
      <c r="Z46" s="57"/>
      <c r="AA46" s="57"/>
      <c r="AB46" s="64"/>
      <c r="AC46" s="82" t="s">
        <v>46</v>
      </c>
      <c r="AD46" s="83"/>
      <c r="AE46">
        <f>AE18</f>
        <v>0</v>
      </c>
      <c r="AF46" s="3" t="s">
        <v>1</v>
      </c>
      <c r="AG46" s="2">
        <f>AG18</f>
        <v>0</v>
      </c>
      <c r="AH46" s="3" t="s">
        <v>2</v>
      </c>
      <c r="AI46" s="2">
        <f>AI18</f>
        <v>0</v>
      </c>
      <c r="AJ46" s="3" t="s">
        <v>3</v>
      </c>
      <c r="AK46" s="4" t="s">
        <v>27</v>
      </c>
      <c r="AL46" s="84" t="s">
        <v>46</v>
      </c>
      <c r="AM46" s="84"/>
      <c r="AN46" s="2">
        <f>AN18</f>
        <v>0</v>
      </c>
      <c r="AO46" s="3" t="s">
        <v>1</v>
      </c>
      <c r="AP46" s="3">
        <f>AP18</f>
        <v>0</v>
      </c>
      <c r="AQ46" s="3" t="s">
        <v>2</v>
      </c>
      <c r="AR46" s="3">
        <f>AR18</f>
        <v>0</v>
      </c>
      <c r="AS46" s="5" t="s">
        <v>3</v>
      </c>
    </row>
    <row r="47" spans="1:45" ht="21.75" customHeight="1" x14ac:dyDescent="0.15">
      <c r="A47" s="58">
        <f t="shared" si="1"/>
        <v>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6">
        <f t="shared" si="2"/>
        <v>0</v>
      </c>
      <c r="N47" s="56"/>
      <c r="O47" s="56"/>
      <c r="P47" s="56">
        <f t="shared" si="3"/>
        <v>0</v>
      </c>
      <c r="Q47" s="56"/>
      <c r="R47" s="56"/>
      <c r="S47" s="57">
        <f t="shared" si="4"/>
        <v>0</v>
      </c>
      <c r="T47" s="57"/>
      <c r="U47" s="57"/>
      <c r="V47" s="57"/>
      <c r="W47" s="57"/>
      <c r="X47" s="57">
        <f t="shared" si="5"/>
        <v>0</v>
      </c>
      <c r="Y47" s="57"/>
      <c r="Z47" s="57"/>
      <c r="AA47" s="57"/>
      <c r="AB47" s="64"/>
      <c r="AC47" s="48" t="s">
        <v>11</v>
      </c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50"/>
    </row>
    <row r="48" spans="1:45" ht="21.75" customHeight="1" x14ac:dyDescent="0.15">
      <c r="A48" s="58">
        <f t="shared" si="1"/>
        <v>0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6">
        <f t="shared" si="2"/>
        <v>0</v>
      </c>
      <c r="N48" s="56"/>
      <c r="O48" s="56"/>
      <c r="P48" s="56">
        <f t="shared" si="3"/>
        <v>0</v>
      </c>
      <c r="Q48" s="56"/>
      <c r="R48" s="56"/>
      <c r="S48" s="57">
        <f t="shared" si="4"/>
        <v>0</v>
      </c>
      <c r="T48" s="57"/>
      <c r="U48" s="57"/>
      <c r="V48" s="57"/>
      <c r="W48" s="57"/>
      <c r="X48" s="57">
        <f t="shared" si="5"/>
        <v>0</v>
      </c>
      <c r="Y48" s="57"/>
      <c r="Z48" s="57"/>
      <c r="AA48" s="57"/>
      <c r="AB48" s="64"/>
      <c r="AC48" s="29" t="str">
        <f>AC20</f>
        <v>　　毎月末日締め末日必着、翌月末日支払い</v>
      </c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1"/>
    </row>
    <row r="49" spans="1:45" ht="21.75" customHeight="1" x14ac:dyDescent="0.15">
      <c r="A49" s="58">
        <f t="shared" si="1"/>
        <v>0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6">
        <f t="shared" si="2"/>
        <v>0</v>
      </c>
      <c r="N49" s="56"/>
      <c r="O49" s="56"/>
      <c r="P49" s="56">
        <f t="shared" si="3"/>
        <v>0</v>
      </c>
      <c r="Q49" s="56"/>
      <c r="R49" s="56"/>
      <c r="S49" s="57">
        <f t="shared" si="4"/>
        <v>0</v>
      </c>
      <c r="T49" s="57"/>
      <c r="U49" s="57"/>
      <c r="V49" s="57"/>
      <c r="W49" s="57"/>
      <c r="X49" s="57">
        <f t="shared" si="5"/>
        <v>0</v>
      </c>
      <c r="Y49" s="57"/>
      <c r="Z49" s="57"/>
      <c r="AA49" s="57"/>
      <c r="AB49" s="64"/>
      <c r="AC49" s="32" t="s">
        <v>49</v>
      </c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4"/>
    </row>
    <row r="50" spans="1:45" ht="21.75" customHeight="1" x14ac:dyDescent="0.15">
      <c r="A50" s="58">
        <f t="shared" si="1"/>
        <v>0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6">
        <f t="shared" si="2"/>
        <v>0</v>
      </c>
      <c r="N50" s="56"/>
      <c r="O50" s="56"/>
      <c r="P50" s="56">
        <f t="shared" si="3"/>
        <v>0</v>
      </c>
      <c r="Q50" s="56"/>
      <c r="R50" s="56"/>
      <c r="S50" s="57">
        <f t="shared" si="4"/>
        <v>0</v>
      </c>
      <c r="T50" s="57"/>
      <c r="U50" s="57"/>
      <c r="V50" s="57"/>
      <c r="W50" s="57"/>
      <c r="X50" s="57">
        <f t="shared" si="5"/>
        <v>0</v>
      </c>
      <c r="Y50" s="57"/>
      <c r="Z50" s="57"/>
      <c r="AA50" s="57"/>
      <c r="AB50" s="64"/>
      <c r="AC50" s="40" t="s">
        <v>23</v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1"/>
    </row>
    <row r="51" spans="1:45" ht="21.75" customHeight="1" thickBot="1" x14ac:dyDescent="0.2">
      <c r="A51" s="65" t="s">
        <v>26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37">
        <v>10</v>
      </c>
      <c r="N51" s="37"/>
      <c r="O51" s="37"/>
      <c r="P51" s="37" t="s">
        <v>25</v>
      </c>
      <c r="Q51" s="37"/>
      <c r="R51" s="37"/>
      <c r="S51" s="62">
        <f t="shared" si="4"/>
        <v>0</v>
      </c>
      <c r="T51" s="62"/>
      <c r="U51" s="62"/>
      <c r="V51" s="62"/>
      <c r="W51" s="62"/>
      <c r="X51" s="62">
        <f>X23</f>
        <v>0</v>
      </c>
      <c r="Y51" s="62"/>
      <c r="Z51" s="62"/>
      <c r="AA51" s="62"/>
      <c r="AB51" s="63"/>
      <c r="AC51" s="20" t="s">
        <v>35</v>
      </c>
      <c r="AD51" s="6"/>
      <c r="AE51" s="6"/>
      <c r="AF51" s="6"/>
      <c r="AG51" s="6"/>
      <c r="AH51" s="6"/>
      <c r="AI51" s="6"/>
      <c r="AJ51" s="6"/>
      <c r="AK51" s="6"/>
      <c r="AL51" s="18">
        <f>AL23</f>
        <v>0</v>
      </c>
      <c r="AM51" s="19" t="s">
        <v>36</v>
      </c>
      <c r="AN51" s="6"/>
      <c r="AO51" s="6"/>
      <c r="AP51" s="6"/>
      <c r="AQ51" s="6"/>
      <c r="AR51" s="6"/>
      <c r="AS51" s="7"/>
    </row>
    <row r="52" spans="1:45" ht="21.75" customHeight="1" thickTop="1" thickBot="1" x14ac:dyDescent="0.2">
      <c r="A52" s="51" t="s">
        <v>24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  <c r="M52" s="54"/>
      <c r="N52" s="54"/>
      <c r="O52" s="54"/>
      <c r="P52" s="54"/>
      <c r="Q52" s="54"/>
      <c r="R52" s="54"/>
      <c r="S52" s="55">
        <f t="shared" si="4"/>
        <v>0</v>
      </c>
      <c r="T52" s="55"/>
      <c r="U52" s="55"/>
      <c r="V52" s="55"/>
      <c r="W52" s="55"/>
      <c r="X52" s="55">
        <f>X24</f>
        <v>0</v>
      </c>
      <c r="Y52" s="55"/>
      <c r="Z52" s="55"/>
      <c r="AA52" s="55"/>
      <c r="AB52" s="61"/>
      <c r="AC52" s="21" t="s">
        <v>37</v>
      </c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9"/>
    </row>
    <row r="53" spans="1:45" ht="21.75" customHeight="1" x14ac:dyDescent="0.15">
      <c r="A53" s="1" t="s">
        <v>34</v>
      </c>
    </row>
    <row r="54" spans="1:45" ht="21.75" customHeight="1" x14ac:dyDescent="0.15">
      <c r="A54" s="44" t="s">
        <v>31</v>
      </c>
      <c r="B54" s="44"/>
      <c r="C54" s="44"/>
      <c r="D54" s="44"/>
      <c r="E54" s="44"/>
      <c r="F54" s="44"/>
      <c r="G54" s="44" t="s">
        <v>30</v>
      </c>
      <c r="H54" s="44"/>
      <c r="I54" s="44"/>
      <c r="J54" s="44"/>
      <c r="K54" s="46">
        <f>A32</f>
        <v>0</v>
      </c>
      <c r="L54" s="46"/>
      <c r="M54" s="46"/>
      <c r="N54" s="46"/>
      <c r="O54" s="46"/>
      <c r="P54" s="46"/>
      <c r="Q54" s="46"/>
      <c r="R54" s="46"/>
      <c r="S54" s="46"/>
      <c r="T54" s="46"/>
      <c r="U54" s="44" t="s">
        <v>28</v>
      </c>
      <c r="V54" s="44"/>
      <c r="W54" s="44"/>
      <c r="X54" s="44"/>
      <c r="Y54" s="23"/>
      <c r="Z54" s="24"/>
      <c r="AA54" s="24"/>
      <c r="AB54" s="24"/>
      <c r="AC54" s="24"/>
      <c r="AD54" s="24"/>
      <c r="AE54" s="35" t="s">
        <v>29</v>
      </c>
      <c r="AF54" s="37"/>
      <c r="AG54" s="37"/>
      <c r="AH54" s="37"/>
      <c r="AJ54" s="28" t="s">
        <v>41</v>
      </c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t="18.75" customHeight="1" x14ac:dyDescent="0.1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5"/>
      <c r="V55" s="45"/>
      <c r="W55" s="45"/>
      <c r="X55" s="45"/>
      <c r="Y55" s="25"/>
      <c r="Z55" s="26"/>
      <c r="AA55" s="26"/>
      <c r="AB55" s="26"/>
      <c r="AC55" s="26"/>
      <c r="AD55" s="26"/>
      <c r="AE55" s="36"/>
      <c r="AF55" s="38"/>
      <c r="AG55" s="38"/>
      <c r="AH55" s="3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t="63" customHeight="1" x14ac:dyDescent="0.15">
      <c r="A56" s="42" t="str">
        <f>A26</f>
        <v>〇下請負業者は､ｼﾌﾞﾔ→1次→2次までとする。(3次以降は事前報告の事)
〇下記の確認事項をチェックしてください｡(全てチェックが無い場合契約できません)(1次及び2次を含みます)
　　□社会保険に加入している　□従業員に年一回の健康診断を受診させている　□作業に影響の出る疾患者は入場禁止する
　　□健康が優れない作業員の入場を禁止する　□請負部分の作業後の後片付･清掃･整理整頓を実施する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27" t="s">
        <v>40</v>
      </c>
      <c r="AP56" s="27"/>
      <c r="AQ56" s="27"/>
      <c r="AR56" s="27"/>
      <c r="AS56" s="27"/>
    </row>
  </sheetData>
  <mergeCells count="181">
    <mergeCell ref="AQ6:AS8"/>
    <mergeCell ref="X23:AB23"/>
    <mergeCell ref="X20:AB20"/>
    <mergeCell ref="AC17:AS17"/>
    <mergeCell ref="AC19:AS19"/>
    <mergeCell ref="X17:AB17"/>
    <mergeCell ref="AC18:AD18"/>
    <mergeCell ref="AC15:AS15"/>
    <mergeCell ref="AA9:AB10"/>
    <mergeCell ref="AG10:AR10"/>
    <mergeCell ref="AL18:AM18"/>
    <mergeCell ref="X16:AB16"/>
    <mergeCell ref="X22:AB22"/>
    <mergeCell ref="AC22:AS22"/>
    <mergeCell ref="X21:AB21"/>
    <mergeCell ref="X24:AB24"/>
    <mergeCell ref="A21:L21"/>
    <mergeCell ref="M21:O21"/>
    <mergeCell ref="P21:R21"/>
    <mergeCell ref="S21:W21"/>
    <mergeCell ref="S23:W23"/>
    <mergeCell ref="A22:L22"/>
    <mergeCell ref="M22:O22"/>
    <mergeCell ref="P22:R22"/>
    <mergeCell ref="A24:L24"/>
    <mergeCell ref="M23:O23"/>
    <mergeCell ref="P23:R23"/>
    <mergeCell ref="S22:W22"/>
    <mergeCell ref="S20:W20"/>
    <mergeCell ref="A19:L19"/>
    <mergeCell ref="M19:O19"/>
    <mergeCell ref="P19:R19"/>
    <mergeCell ref="S19:W19"/>
    <mergeCell ref="S24:W24"/>
    <mergeCell ref="M24:O24"/>
    <mergeCell ref="P24:R24"/>
    <mergeCell ref="A23:L23"/>
    <mergeCell ref="A20:L20"/>
    <mergeCell ref="M20:O20"/>
    <mergeCell ref="P20:R20"/>
    <mergeCell ref="P17:R17"/>
    <mergeCell ref="S17:W17"/>
    <mergeCell ref="X19:AB19"/>
    <mergeCell ref="A18:L18"/>
    <mergeCell ref="M18:O18"/>
    <mergeCell ref="S18:W18"/>
    <mergeCell ref="X18:AB18"/>
    <mergeCell ref="A17:L17"/>
    <mergeCell ref="M17:O17"/>
    <mergeCell ref="P18:R18"/>
    <mergeCell ref="S15:W15"/>
    <mergeCell ref="A12:C13"/>
    <mergeCell ref="D12:AB13"/>
    <mergeCell ref="X15:AB15"/>
    <mergeCell ref="AH12:AR12"/>
    <mergeCell ref="AG13:AR13"/>
    <mergeCell ref="A15:L15"/>
    <mergeCell ref="M15:O15"/>
    <mergeCell ref="A16:L16"/>
    <mergeCell ref="M16:O16"/>
    <mergeCell ref="P16:R16"/>
    <mergeCell ref="S16:W16"/>
    <mergeCell ref="AQ5:AS5"/>
    <mergeCell ref="AL31:AM31"/>
    <mergeCell ref="AL30:AN30"/>
    <mergeCell ref="AO30:AS30"/>
    <mergeCell ref="AO27:AS27"/>
    <mergeCell ref="A1:K1"/>
    <mergeCell ref="AL1:AS1"/>
    <mergeCell ref="AL2:AN2"/>
    <mergeCell ref="AO2:AS2"/>
    <mergeCell ref="AN6:AP8"/>
    <mergeCell ref="AL3:AM3"/>
    <mergeCell ref="A4:L5"/>
    <mergeCell ref="M4:O5"/>
    <mergeCell ref="A7:O7"/>
    <mergeCell ref="AN5:AP5"/>
    <mergeCell ref="A8:O8"/>
    <mergeCell ref="A9:C10"/>
    <mergeCell ref="D9:L10"/>
    <mergeCell ref="M9:N10"/>
    <mergeCell ref="O9:S10"/>
    <mergeCell ref="P15:R15"/>
    <mergeCell ref="T9:Z10"/>
    <mergeCell ref="AH11:AR11"/>
    <mergeCell ref="AC16:AS16"/>
    <mergeCell ref="A45:L45"/>
    <mergeCell ref="M32:O33"/>
    <mergeCell ref="A32:L33"/>
    <mergeCell ref="A35:O35"/>
    <mergeCell ref="A36:O36"/>
    <mergeCell ref="AQ33:AS33"/>
    <mergeCell ref="AN33:AP33"/>
    <mergeCell ref="AK33:AM33"/>
    <mergeCell ref="AK34:AM36"/>
    <mergeCell ref="AN34:AP36"/>
    <mergeCell ref="AQ34:AS36"/>
    <mergeCell ref="M37:N38"/>
    <mergeCell ref="T37:Z38"/>
    <mergeCell ref="S43:W43"/>
    <mergeCell ref="M43:O43"/>
    <mergeCell ref="P43:R43"/>
    <mergeCell ref="A40:C41"/>
    <mergeCell ref="D40:AB41"/>
    <mergeCell ref="A43:L43"/>
    <mergeCell ref="S44:W44"/>
    <mergeCell ref="P44:R44"/>
    <mergeCell ref="M44:O44"/>
    <mergeCell ref="A44:L44"/>
    <mergeCell ref="S46:W46"/>
    <mergeCell ref="A47:L47"/>
    <mergeCell ref="M47:O47"/>
    <mergeCell ref="M45:O45"/>
    <mergeCell ref="P45:R45"/>
    <mergeCell ref="S45:W45"/>
    <mergeCell ref="X45:AB45"/>
    <mergeCell ref="AG38:AR38"/>
    <mergeCell ref="AG41:AR41"/>
    <mergeCell ref="AH40:AR40"/>
    <mergeCell ref="AC43:AS43"/>
    <mergeCell ref="AC45:AS45"/>
    <mergeCell ref="AA37:AB38"/>
    <mergeCell ref="P46:R46"/>
    <mergeCell ref="AH39:AR39"/>
    <mergeCell ref="X43:AB43"/>
    <mergeCell ref="X44:AB44"/>
    <mergeCell ref="AC44:AS44"/>
    <mergeCell ref="X46:AB46"/>
    <mergeCell ref="AC46:AD46"/>
    <mergeCell ref="AL46:AM46"/>
    <mergeCell ref="A37:C38"/>
    <mergeCell ref="D37:L38"/>
    <mergeCell ref="O37:S38"/>
    <mergeCell ref="A48:L48"/>
    <mergeCell ref="A54:F55"/>
    <mergeCell ref="G54:J55"/>
    <mergeCell ref="A29:K29"/>
    <mergeCell ref="X52:AB52"/>
    <mergeCell ref="X51:AB51"/>
    <mergeCell ref="X50:AB50"/>
    <mergeCell ref="A51:L51"/>
    <mergeCell ref="A50:L50"/>
    <mergeCell ref="M50:O50"/>
    <mergeCell ref="P50:R50"/>
    <mergeCell ref="A49:L49"/>
    <mergeCell ref="M49:O49"/>
    <mergeCell ref="P49:R49"/>
    <mergeCell ref="S49:W49"/>
    <mergeCell ref="X47:AB47"/>
    <mergeCell ref="S50:W50"/>
    <mergeCell ref="S51:W51"/>
    <mergeCell ref="X48:AB48"/>
    <mergeCell ref="X49:AB49"/>
    <mergeCell ref="A46:L46"/>
    <mergeCell ref="M46:O46"/>
    <mergeCell ref="P48:R48"/>
    <mergeCell ref="S48:W48"/>
    <mergeCell ref="AO56:AS56"/>
    <mergeCell ref="AJ54:AS55"/>
    <mergeCell ref="AC20:AS20"/>
    <mergeCell ref="AC21:AS21"/>
    <mergeCell ref="AC48:AS48"/>
    <mergeCell ref="AC49:AS49"/>
    <mergeCell ref="AE54:AE55"/>
    <mergeCell ref="AF54:AH55"/>
    <mergeCell ref="AL29:AS29"/>
    <mergeCell ref="AC50:AS50"/>
    <mergeCell ref="A26:AN27"/>
    <mergeCell ref="A56:AN56"/>
    <mergeCell ref="U54:X55"/>
    <mergeCell ref="K54:T55"/>
    <mergeCell ref="AC47:AS47"/>
    <mergeCell ref="A52:L52"/>
    <mergeCell ref="M52:O52"/>
    <mergeCell ref="P52:R52"/>
    <mergeCell ref="S52:W52"/>
    <mergeCell ref="M51:O51"/>
    <mergeCell ref="M48:O48"/>
    <mergeCell ref="P51:R51"/>
    <mergeCell ref="P47:R47"/>
    <mergeCell ref="S47:W47"/>
  </mergeCells>
  <phoneticPr fontId="2"/>
  <conditionalFormatting sqref="AF54:AH55 AC29:AS46 AN5:AS8 D9:L10 T9:Z10 X16:AB24 K28:T28 AC50:AE55 AF50:AS53 A29:AB55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62" bottom="0.2" header="0.2" footer="0.2"/>
  <pageSetup paperSize="9" scale="92" orientation="landscape" horizontalDpi="4294967293" r:id="rId1"/>
  <headerFooter alignWithMargins="0"/>
  <rowBreaks count="1" manualBreakCount="1">
    <brk id="27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工事内容打合せ確認書</vt:lpstr>
      <vt:lpstr>工事内容打合せ確認書!Print_Area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misawa</cp:lastModifiedBy>
  <cp:lastPrinted>2017-06-26T05:13:58Z</cp:lastPrinted>
  <dcterms:created xsi:type="dcterms:W3CDTF">2007-10-27T07:59:58Z</dcterms:created>
  <dcterms:modified xsi:type="dcterms:W3CDTF">2021-11-12T08:10:44Z</dcterms:modified>
</cp:coreProperties>
</file>